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23256" windowHeight="131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6" i="1" l="1"/>
  <c r="E13" i="1"/>
  <c r="E12" i="1"/>
  <c r="E9" i="1"/>
  <c r="C15" i="1"/>
  <c r="C17" i="1" s="1"/>
  <c r="D15" i="1"/>
  <c r="D17" i="1" s="1"/>
  <c r="C11" i="1"/>
  <c r="D11" i="1"/>
  <c r="E15" i="1" l="1"/>
  <c r="E17" i="1" s="1"/>
  <c r="E11" i="1"/>
  <c r="B24" i="1" l="1"/>
  <c r="C48" i="1"/>
  <c r="C50" i="1" s="1"/>
</calcChain>
</file>

<file path=xl/sharedStrings.xml><?xml version="1.0" encoding="utf-8"?>
<sst xmlns="http://schemas.openxmlformats.org/spreadsheetml/2006/main" count="34" uniqueCount="31">
  <si>
    <t>код строки</t>
  </si>
  <si>
    <t>Установленный процент отчисления членских профсоюзных взносов (%)</t>
  </si>
  <si>
    <t>№ пл.пор.</t>
  </si>
  <si>
    <t>дата</t>
  </si>
  <si>
    <t>сумма</t>
  </si>
  <si>
    <t>Итого:</t>
  </si>
  <si>
    <t xml:space="preserve">Членская организация </t>
  </si>
  <si>
    <t>Членские профсоюзные взносы 1%</t>
  </si>
  <si>
    <t>Членские профсоюзные взносы свыше 1%</t>
  </si>
  <si>
    <t>Членские профсоюзные взносы, всего:</t>
  </si>
  <si>
    <t>2.2</t>
  </si>
  <si>
    <t>2.1</t>
  </si>
  <si>
    <t>Остаток задолженности на начало года (руб.)</t>
  </si>
  <si>
    <r>
      <t>Начислено взносов в МГО с начала года (всего)</t>
    </r>
    <r>
      <rPr>
        <b/>
        <sz val="12"/>
        <color theme="1"/>
        <rFont val="Times New Roman"/>
        <family val="1"/>
        <charset val="204"/>
      </rPr>
      <t xml:space="preserve"> (руб.)</t>
    </r>
  </si>
  <si>
    <r>
      <t>Перечислено с начала года</t>
    </r>
    <r>
      <rPr>
        <b/>
        <sz val="12"/>
        <color theme="1"/>
        <rFont val="Times New Roman"/>
        <family val="1"/>
        <charset val="204"/>
      </rPr>
      <t xml:space="preserve"> (руб.)</t>
    </r>
  </si>
  <si>
    <t>Перечислено за отчетный период, руб.</t>
  </si>
  <si>
    <t>Приложение 1.</t>
  </si>
  <si>
    <t>Остаток задолженности на 01.07.2021 (руб.)</t>
  </si>
  <si>
    <t xml:space="preserve">рег. № </t>
  </si>
  <si>
    <t>Председатель</t>
  </si>
  <si>
    <t>Фамилия, инициалы</t>
  </si>
  <si>
    <t>подпись</t>
  </si>
  <si>
    <t>Главный бухгалтер</t>
  </si>
  <si>
    <t>М.П.</t>
  </si>
  <si>
    <t>Первичные профсоюзные организации ВУЗов</t>
  </si>
  <si>
    <t>сотрудники</t>
  </si>
  <si>
    <t>студенты</t>
  </si>
  <si>
    <t>ВСЕГО</t>
  </si>
  <si>
    <t>Сведения о поступлении и перечислении членских профсоюзных взносов</t>
  </si>
  <si>
    <t>за 2022 год по состоянию на 01.07.2022 г.</t>
  </si>
  <si>
    <t>ПОСТУПИЛО за I полугодие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</si>
</sst>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Border="1" applyProtection="1">
      <protection locked="0"/>
    </xf>
    <xf numFmtId="49" fontId="2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Protection="1">
      <protection locked="0"/>
    </xf>
    <xf numFmtId="0" fontId="9" fillId="0" borderId="15" xfId="0" applyFont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wrapText="1"/>
      <protection locked="0"/>
    </xf>
    <xf numFmtId="0" fontId="8" fillId="0" borderId="19" xfId="0" applyFont="1" applyBorder="1" applyAlignment="1" applyProtection="1">
      <alignment vertical="center" wrapText="1"/>
      <protection locked="0"/>
    </xf>
    <xf numFmtId="0" fontId="8" fillId="0" borderId="20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43" fontId="2" fillId="0" borderId="9" xfId="1" applyFont="1" applyBorder="1" applyProtection="1"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1" xfId="0" applyFont="1" applyBorder="1" applyProtection="1">
      <protection locked="0"/>
    </xf>
    <xf numFmtId="43" fontId="2" fillId="0" borderId="10" xfId="1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43" fontId="3" fillId="0" borderId="10" xfId="1" applyFont="1" applyBorder="1" applyProtection="1">
      <protection locked="0"/>
    </xf>
    <xf numFmtId="0" fontId="7" fillId="0" borderId="0" xfId="0" applyFont="1" applyProtection="1">
      <protection locked="0"/>
    </xf>
    <xf numFmtId="0" fontId="2" fillId="0" borderId="0" xfId="0" applyFont="1" applyProtection="1"/>
    <xf numFmtId="43" fontId="11" fillId="0" borderId="0" xfId="0" applyNumberFormat="1" applyFont="1" applyProtection="1"/>
    <xf numFmtId="49" fontId="4" fillId="0" borderId="21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center"/>
    </xf>
    <xf numFmtId="0" fontId="2" fillId="0" borderId="1" xfId="0" applyFont="1" applyBorder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49" fontId="5" fillId="0" borderId="18" xfId="0" applyNumberFormat="1" applyFont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43" fontId="2" fillId="0" borderId="29" xfId="1" applyFont="1" applyBorder="1" applyProtection="1">
      <protection locked="0"/>
    </xf>
    <xf numFmtId="43" fontId="5" fillId="0" borderId="25" xfId="1" applyFont="1" applyBorder="1" applyAlignment="1" applyProtection="1">
      <alignment horizontal="center" vertical="center"/>
      <protection locked="0"/>
    </xf>
    <xf numFmtId="43" fontId="5" fillId="0" borderId="23" xfId="1" applyFont="1" applyBorder="1" applyAlignment="1" applyProtection="1">
      <alignment horizontal="center" vertical="center"/>
      <protection locked="0"/>
    </xf>
    <xf numFmtId="43" fontId="2" fillId="0" borderId="32" xfId="1" applyFont="1" applyBorder="1" applyProtection="1">
      <protection locked="0"/>
    </xf>
    <xf numFmtId="43" fontId="5" fillId="0" borderId="8" xfId="1" applyFont="1" applyBorder="1" applyAlignment="1" applyProtection="1">
      <alignment horizontal="center" vertical="center"/>
      <protection locked="0"/>
    </xf>
    <xf numFmtId="43" fontId="5" fillId="0" borderId="3" xfId="1" applyFont="1" applyBorder="1" applyAlignment="1" applyProtection="1">
      <alignment horizontal="center" vertical="center"/>
      <protection locked="0"/>
    </xf>
    <xf numFmtId="43" fontId="2" fillId="0" borderId="36" xfId="1" applyFont="1" applyBorder="1" applyProtection="1">
      <protection locked="0"/>
    </xf>
    <xf numFmtId="43" fontId="2" fillId="0" borderId="37" xfId="1" applyFont="1" applyBorder="1" applyProtection="1">
      <protection locked="0"/>
    </xf>
    <xf numFmtId="0" fontId="2" fillId="0" borderId="30" xfId="0" applyFont="1" applyBorder="1" applyAlignment="1" applyProtection="1">
      <alignment wrapText="1"/>
      <protection locked="0"/>
    </xf>
    <xf numFmtId="0" fontId="5" fillId="0" borderId="30" xfId="0" applyFont="1" applyBorder="1" applyAlignment="1" applyProtection="1">
      <alignment horizontal="center"/>
      <protection locked="0"/>
    </xf>
    <xf numFmtId="43" fontId="2" fillId="0" borderId="38" xfId="1" applyFont="1" applyBorder="1" applyAlignment="1" applyProtection="1">
      <alignment horizontal="center"/>
      <protection locked="0"/>
    </xf>
    <xf numFmtId="43" fontId="2" fillId="0" borderId="39" xfId="1" applyFont="1" applyBorder="1" applyAlignment="1" applyProtection="1">
      <alignment horizontal="center"/>
      <protection locked="0"/>
    </xf>
    <xf numFmtId="43" fontId="2" fillId="0" borderId="27" xfId="1" applyFont="1" applyBorder="1" applyProtection="1">
      <protection locked="0"/>
    </xf>
    <xf numFmtId="43" fontId="2" fillId="0" borderId="40" xfId="1" applyFont="1" applyBorder="1" applyProtection="1">
      <protection locked="0"/>
    </xf>
    <xf numFmtId="0" fontId="4" fillId="0" borderId="1" xfId="0" applyFont="1" applyBorder="1" applyAlignment="1" applyProtection="1">
      <protection locked="0"/>
    </xf>
    <xf numFmtId="0" fontId="3" fillId="0" borderId="1" xfId="0" applyFont="1" applyBorder="1" applyProtection="1">
      <protection locked="0"/>
    </xf>
    <xf numFmtId="0" fontId="4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2" fillId="0" borderId="35" xfId="0" applyFont="1" applyBorder="1" applyProtection="1"/>
    <xf numFmtId="0" fontId="2" fillId="0" borderId="26" xfId="0" applyFont="1" applyBorder="1" applyProtection="1"/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wrapText="1"/>
      <protection locked="0"/>
    </xf>
    <xf numFmtId="49" fontId="2" fillId="0" borderId="14" xfId="0" applyNumberFormat="1" applyFont="1" applyBorder="1" applyAlignment="1" applyProtection="1">
      <alignment horizontal="center" wrapText="1"/>
      <protection locked="0"/>
    </xf>
    <xf numFmtId="0" fontId="6" fillId="0" borderId="13" xfId="0" applyFont="1" applyBorder="1" applyAlignment="1" applyProtection="1">
      <alignment horizontal="center" wrapText="1"/>
      <protection locked="0"/>
    </xf>
    <xf numFmtId="0" fontId="6" fillId="0" borderId="22" xfId="0" applyFont="1" applyBorder="1" applyAlignment="1" applyProtection="1">
      <alignment horizontal="center" wrapText="1"/>
      <protection locked="0"/>
    </xf>
    <xf numFmtId="43" fontId="2" fillId="2" borderId="4" xfId="0" applyNumberFormat="1" applyFont="1" applyFill="1" applyBorder="1" applyProtection="1"/>
    <xf numFmtId="43" fontId="2" fillId="2" borderId="4" xfId="1" applyFont="1" applyFill="1" applyBorder="1" applyProtection="1"/>
    <xf numFmtId="43" fontId="2" fillId="2" borderId="33" xfId="1" applyFont="1" applyFill="1" applyBorder="1" applyProtection="1"/>
    <xf numFmtId="43" fontId="2" fillId="2" borderId="17" xfId="1" applyFont="1" applyFill="1" applyBorder="1" applyProtection="1"/>
    <xf numFmtId="43" fontId="2" fillId="2" borderId="34" xfId="1" applyFont="1" applyFill="1" applyBorder="1" applyProtection="1"/>
    <xf numFmtId="43" fontId="2" fillId="2" borderId="12" xfId="1" applyFont="1" applyFill="1" applyBorder="1" applyProtection="1"/>
    <xf numFmtId="43" fontId="2" fillId="2" borderId="28" xfId="0" applyNumberFormat="1" applyFont="1" applyFill="1" applyBorder="1" applyProtection="1"/>
    <xf numFmtId="43" fontId="9" fillId="2" borderId="4" xfId="1" applyFont="1" applyFill="1" applyBorder="1" applyProtection="1"/>
    <xf numFmtId="43" fontId="9" fillId="2" borderId="33" xfId="1" applyFont="1" applyFill="1" applyBorder="1" applyProtection="1"/>
    <xf numFmtId="43" fontId="9" fillId="2" borderId="16" xfId="1" applyFont="1" applyFill="1" applyBorder="1" applyProtection="1"/>
    <xf numFmtId="43" fontId="2" fillId="2" borderId="24" xfId="0" applyNumberFormat="1" applyFont="1" applyFill="1" applyBorder="1" applyProtection="1"/>
    <xf numFmtId="43" fontId="6" fillId="2" borderId="11" xfId="1" applyFont="1" applyFill="1" applyBorder="1" applyProtection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topLeftCell="A13" zoomScaleNormal="100" workbookViewId="0">
      <selection activeCell="E30" sqref="E30"/>
    </sheetView>
  </sheetViews>
  <sheetFormatPr defaultColWidth="9.109375" defaultRowHeight="18" x14ac:dyDescent="0.35"/>
  <cols>
    <col min="1" max="1" width="33.88671875" style="1" customWidth="1"/>
    <col min="2" max="2" width="17.77734375" style="1" customWidth="1"/>
    <col min="3" max="3" width="21.6640625" style="1" customWidth="1"/>
    <col min="4" max="4" width="19.88671875" style="1" customWidth="1"/>
    <col min="5" max="5" width="17.44140625" style="1" customWidth="1"/>
    <col min="6" max="16384" width="9.109375" style="1"/>
  </cols>
  <sheetData>
    <row r="1" spans="1:5" ht="23.4" customHeight="1" x14ac:dyDescent="0.35">
      <c r="A1" s="61" t="s">
        <v>28</v>
      </c>
      <c r="B1" s="61"/>
      <c r="C1" s="61"/>
      <c r="D1" s="62"/>
      <c r="E1" s="62"/>
    </row>
    <row r="2" spans="1:5" x14ac:dyDescent="0.35">
      <c r="A2" s="69" t="s">
        <v>29</v>
      </c>
      <c r="B2" s="69"/>
      <c r="C2" s="69"/>
    </row>
    <row r="3" spans="1:5" ht="15" customHeight="1" x14ac:dyDescent="0.35">
      <c r="C3" s="2"/>
    </row>
    <row r="4" spans="1:5" ht="18" customHeight="1" x14ac:dyDescent="0.35">
      <c r="A4" s="1" t="s">
        <v>6</v>
      </c>
      <c r="B4" s="59"/>
      <c r="C4" s="59"/>
      <c r="D4" s="60"/>
      <c r="E4" s="60"/>
    </row>
    <row r="5" spans="1:5" ht="18" customHeight="1" x14ac:dyDescent="0.35">
      <c r="A5" s="13" t="s">
        <v>18</v>
      </c>
      <c r="B5" s="31"/>
      <c r="C5" s="3"/>
    </row>
    <row r="6" spans="1:5" ht="10.5" customHeight="1" thickBot="1" x14ac:dyDescent="0.4"/>
    <row r="7" spans="1:5" s="4" customFormat="1" ht="15.6" x14ac:dyDescent="0.3">
      <c r="A7" s="72"/>
      <c r="B7" s="70" t="s">
        <v>0</v>
      </c>
      <c r="C7" s="65" t="s">
        <v>24</v>
      </c>
      <c r="D7" s="66"/>
      <c r="E7" s="67"/>
    </row>
    <row r="8" spans="1:5" s="5" customFormat="1" ht="22.2" customHeight="1" thickBot="1" x14ac:dyDescent="0.35">
      <c r="A8" s="73"/>
      <c r="B8" s="71"/>
      <c r="C8" s="43" t="s">
        <v>25</v>
      </c>
      <c r="D8" s="44" t="s">
        <v>26</v>
      </c>
      <c r="E8" s="44" t="s">
        <v>27</v>
      </c>
    </row>
    <row r="9" spans="1:5" s="5" customFormat="1" ht="33" thickBot="1" x14ac:dyDescent="0.4">
      <c r="A9" s="6" t="s">
        <v>12</v>
      </c>
      <c r="B9" s="38">
        <v>1</v>
      </c>
      <c r="C9" s="51"/>
      <c r="D9" s="52"/>
      <c r="E9" s="76">
        <f>C9+D9</f>
        <v>0</v>
      </c>
    </row>
    <row r="10" spans="1:5" s="5" customFormat="1" ht="21" customHeight="1" thickBot="1" x14ac:dyDescent="0.35">
      <c r="A10" s="74" t="s">
        <v>30</v>
      </c>
      <c r="B10" s="75"/>
      <c r="C10" s="45"/>
      <c r="D10" s="48"/>
      <c r="E10" s="64"/>
    </row>
    <row r="11" spans="1:5" s="5" customFormat="1" ht="31.8" thickBot="1" x14ac:dyDescent="0.35">
      <c r="A11" s="7" t="s">
        <v>9</v>
      </c>
      <c r="B11" s="39">
        <v>2</v>
      </c>
      <c r="C11" s="77">
        <f t="shared" ref="C11:E11" si="0">SUM(C12:C13)</f>
        <v>0</v>
      </c>
      <c r="D11" s="78">
        <f t="shared" si="0"/>
        <v>0</v>
      </c>
      <c r="E11" s="77">
        <f t="shared" si="0"/>
        <v>0</v>
      </c>
    </row>
    <row r="12" spans="1:5" s="5" customFormat="1" ht="31.2" x14ac:dyDescent="0.3">
      <c r="A12" s="8" t="s">
        <v>7</v>
      </c>
      <c r="B12" s="40" t="s">
        <v>11</v>
      </c>
      <c r="C12" s="46"/>
      <c r="D12" s="49"/>
      <c r="E12" s="86">
        <f>SUM(C12:D12)</f>
        <v>0</v>
      </c>
    </row>
    <row r="13" spans="1:5" s="5" customFormat="1" ht="31.8" thickBot="1" x14ac:dyDescent="0.35">
      <c r="A13" s="9" t="s">
        <v>8</v>
      </c>
      <c r="B13" s="41" t="s">
        <v>10</v>
      </c>
      <c r="C13" s="47">
        <v>0</v>
      </c>
      <c r="D13" s="50"/>
      <c r="E13" s="86">
        <f>SUM(C13:D13)</f>
        <v>0</v>
      </c>
    </row>
    <row r="14" spans="1:5" s="5" customFormat="1" ht="47.4" thickBot="1" x14ac:dyDescent="0.35">
      <c r="A14" s="53" t="s">
        <v>1</v>
      </c>
      <c r="B14" s="54">
        <v>3</v>
      </c>
      <c r="C14" s="55">
        <v>20</v>
      </c>
      <c r="D14" s="56">
        <v>6</v>
      </c>
      <c r="E14" s="63"/>
    </row>
    <row r="15" spans="1:5" s="5" customFormat="1" ht="31.2" x14ac:dyDescent="0.3">
      <c r="A15" s="10" t="s">
        <v>13</v>
      </c>
      <c r="B15" s="39">
        <v>4</v>
      </c>
      <c r="C15" s="79">
        <f t="shared" ref="C15:D15" si="1">C12*C14/100</f>
        <v>0</v>
      </c>
      <c r="D15" s="80">
        <f t="shared" si="1"/>
        <v>0</v>
      </c>
      <c r="E15" s="81">
        <f>SUM(C15:D15)</f>
        <v>0</v>
      </c>
    </row>
    <row r="16" spans="1:5" s="5" customFormat="1" ht="30" customHeight="1" thickBot="1" x14ac:dyDescent="0.35">
      <c r="A16" s="11" t="s">
        <v>14</v>
      </c>
      <c r="B16" s="42">
        <v>5</v>
      </c>
      <c r="C16" s="57"/>
      <c r="D16" s="58"/>
      <c r="E16" s="82">
        <f>SUM(C16:D16)</f>
        <v>0</v>
      </c>
    </row>
    <row r="17" spans="1:5" s="5" customFormat="1" ht="33" thickBot="1" x14ac:dyDescent="0.4">
      <c r="A17" s="6" t="s">
        <v>17</v>
      </c>
      <c r="B17" s="38">
        <v>7</v>
      </c>
      <c r="C17" s="83">
        <f t="shared" ref="C17:E17" si="2">C9+C15-C16</f>
        <v>0</v>
      </c>
      <c r="D17" s="84">
        <f t="shared" si="2"/>
        <v>0</v>
      </c>
      <c r="E17" s="85">
        <f t="shared" si="2"/>
        <v>0</v>
      </c>
    </row>
    <row r="18" spans="1:5" s="5" customFormat="1" ht="15.6" x14ac:dyDescent="0.3">
      <c r="A18" s="12"/>
    </row>
    <row r="19" spans="1:5" s="5" customFormat="1" ht="15.6" x14ac:dyDescent="0.3">
      <c r="A19" s="12" t="s">
        <v>19</v>
      </c>
      <c r="B19" s="35"/>
      <c r="D19" s="35"/>
    </row>
    <row r="20" spans="1:5" s="5" customFormat="1" ht="15.6" x14ac:dyDescent="0.3">
      <c r="B20" s="36" t="s">
        <v>21</v>
      </c>
      <c r="D20" s="36" t="s">
        <v>20</v>
      </c>
    </row>
    <row r="21" spans="1:5" s="5" customFormat="1" ht="15.6" x14ac:dyDescent="0.3">
      <c r="A21" s="37" t="s">
        <v>23</v>
      </c>
    </row>
    <row r="22" spans="1:5" s="5" customFormat="1" ht="15.6" x14ac:dyDescent="0.3">
      <c r="A22" s="5" t="s">
        <v>22</v>
      </c>
      <c r="B22" s="35"/>
      <c r="D22" s="35"/>
    </row>
    <row r="23" spans="1:5" s="5" customFormat="1" ht="15.6" x14ac:dyDescent="0.3">
      <c r="B23" s="36" t="s">
        <v>21</v>
      </c>
      <c r="D23" s="36" t="s">
        <v>20</v>
      </c>
    </row>
    <row r="24" spans="1:5" s="5" customFormat="1" ht="17.399999999999999" x14ac:dyDescent="0.3">
      <c r="A24" s="32" t="s">
        <v>18</v>
      </c>
      <c r="B24" s="34">
        <f>B5</f>
        <v>0</v>
      </c>
      <c r="C24" s="33" t="s">
        <v>16</v>
      </c>
    </row>
    <row r="25" spans="1:5" s="5" customFormat="1" x14ac:dyDescent="0.35">
      <c r="A25" s="1"/>
      <c r="B25" s="1"/>
      <c r="C25" s="1"/>
    </row>
    <row r="26" spans="1:5" x14ac:dyDescent="0.35">
      <c r="A26" s="68" t="s">
        <v>15</v>
      </c>
      <c r="B26" s="68"/>
      <c r="C26" s="68"/>
    </row>
    <row r="27" spans="1:5" ht="18.600000000000001" thickBot="1" x14ac:dyDescent="0.4">
      <c r="A27" s="12"/>
      <c r="B27" s="5"/>
      <c r="C27" s="5"/>
    </row>
    <row r="28" spans="1:5" ht="18.600000000000001" thickBot="1" x14ac:dyDescent="0.4">
      <c r="A28" s="14" t="s">
        <v>3</v>
      </c>
      <c r="B28" s="15" t="s">
        <v>2</v>
      </c>
      <c r="C28" s="16" t="s">
        <v>4</v>
      </c>
    </row>
    <row r="29" spans="1:5" x14ac:dyDescent="0.35">
      <c r="A29" s="17"/>
      <c r="B29" s="18"/>
      <c r="C29" s="19"/>
    </row>
    <row r="30" spans="1:5" x14ac:dyDescent="0.35">
      <c r="A30" s="17"/>
      <c r="B30" s="18"/>
      <c r="C30" s="19"/>
    </row>
    <row r="31" spans="1:5" x14ac:dyDescent="0.35">
      <c r="A31" s="20"/>
      <c r="B31" s="18"/>
      <c r="C31" s="19"/>
    </row>
    <row r="32" spans="1:5" x14ac:dyDescent="0.35">
      <c r="A32" s="20"/>
      <c r="B32" s="18"/>
      <c r="C32" s="19"/>
    </row>
    <row r="33" spans="1:3" x14ac:dyDescent="0.35">
      <c r="A33" s="20"/>
      <c r="B33" s="18"/>
      <c r="C33" s="19"/>
    </row>
    <row r="34" spans="1:3" x14ac:dyDescent="0.35">
      <c r="A34" s="20"/>
      <c r="B34" s="18"/>
      <c r="C34" s="19"/>
    </row>
    <row r="35" spans="1:3" x14ac:dyDescent="0.35">
      <c r="A35" s="21"/>
      <c r="B35" s="22"/>
      <c r="C35" s="23"/>
    </row>
    <row r="36" spans="1:3" x14ac:dyDescent="0.35">
      <c r="A36" s="20"/>
      <c r="B36" s="18"/>
      <c r="C36" s="19"/>
    </row>
    <row r="37" spans="1:3" x14ac:dyDescent="0.35">
      <c r="A37" s="20"/>
      <c r="B37" s="18"/>
      <c r="C37" s="19"/>
    </row>
    <row r="38" spans="1:3" x14ac:dyDescent="0.35">
      <c r="A38" s="20"/>
      <c r="B38" s="18"/>
      <c r="C38" s="19"/>
    </row>
    <row r="39" spans="1:3" x14ac:dyDescent="0.35">
      <c r="A39" s="20"/>
      <c r="B39" s="18"/>
      <c r="C39" s="19"/>
    </row>
    <row r="40" spans="1:3" x14ac:dyDescent="0.35">
      <c r="A40" s="24"/>
      <c r="B40" s="21"/>
      <c r="C40" s="23"/>
    </row>
    <row r="41" spans="1:3" x14ac:dyDescent="0.35">
      <c r="A41" s="24"/>
      <c r="B41" s="21"/>
      <c r="C41" s="23"/>
    </row>
    <row r="42" spans="1:3" x14ac:dyDescent="0.35">
      <c r="A42" s="24"/>
      <c r="B42" s="21"/>
      <c r="C42" s="23"/>
    </row>
    <row r="43" spans="1:3" x14ac:dyDescent="0.35">
      <c r="A43" s="24"/>
      <c r="B43" s="21"/>
      <c r="C43" s="23"/>
    </row>
    <row r="44" spans="1:3" x14ac:dyDescent="0.35">
      <c r="A44" s="24"/>
      <c r="B44" s="21"/>
      <c r="C44" s="23"/>
    </row>
    <row r="45" spans="1:3" x14ac:dyDescent="0.35">
      <c r="A45" s="24"/>
      <c r="B45" s="21"/>
      <c r="C45" s="23"/>
    </row>
    <row r="46" spans="1:3" x14ac:dyDescent="0.35">
      <c r="A46" s="24"/>
      <c r="B46" s="21"/>
      <c r="C46" s="23"/>
    </row>
    <row r="47" spans="1:3" x14ac:dyDescent="0.35">
      <c r="A47" s="25"/>
      <c r="B47" s="26"/>
      <c r="C47" s="27"/>
    </row>
    <row r="48" spans="1:3" ht="18.600000000000001" thickBot="1" x14ac:dyDescent="0.4">
      <c r="A48" s="28" t="s">
        <v>5</v>
      </c>
      <c r="C48" s="87">
        <f>SUM(C29:C47)</f>
        <v>0</v>
      </c>
    </row>
    <row r="49" spans="1:3" x14ac:dyDescent="0.35">
      <c r="A49" s="5"/>
      <c r="B49" s="5"/>
      <c r="C49" s="29"/>
    </row>
    <row r="50" spans="1:3" x14ac:dyDescent="0.35">
      <c r="A50" s="5"/>
      <c r="B50" s="5"/>
      <c r="C50" s="30">
        <f>E16-C48</f>
        <v>0</v>
      </c>
    </row>
    <row r="51" spans="1:3" x14ac:dyDescent="0.35">
      <c r="A51" s="5"/>
      <c r="B51" s="5"/>
      <c r="C51" s="5"/>
    </row>
  </sheetData>
  <sheetProtection password="C4EB" sheet="1" objects="1" scenarios="1"/>
  <mergeCells count="6">
    <mergeCell ref="C7:E7"/>
    <mergeCell ref="A26:C26"/>
    <mergeCell ref="A2:C2"/>
    <mergeCell ref="B7:B8"/>
    <mergeCell ref="A7:A8"/>
    <mergeCell ref="A10:B10"/>
  </mergeCells>
  <pageMargins left="1.05" right="0.3" top="0.38" bottom="0.39" header="0.22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Варнавская</dc:creator>
  <cp:lastModifiedBy>Варнавская</cp:lastModifiedBy>
  <cp:lastPrinted>2022-06-08T12:35:12Z</cp:lastPrinted>
  <dcterms:created xsi:type="dcterms:W3CDTF">2020-06-23T10:13:22Z</dcterms:created>
  <dcterms:modified xsi:type="dcterms:W3CDTF">2022-06-08T12:35:37Z</dcterms:modified>
</cp:coreProperties>
</file>